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60" windowHeight="7125"/>
  </bookViews>
  <sheets>
    <sheet name="SINAV SONUÇLARI_2017 &amp; 2018" sheetId="2" r:id="rId1"/>
  </sheets>
  <calcPr calcId="145621"/>
</workbook>
</file>

<file path=xl/calcChain.xml><?xml version="1.0" encoding="utf-8"?>
<calcChain xmlns="http://schemas.openxmlformats.org/spreadsheetml/2006/main">
  <c r="T8" i="2" l="1"/>
  <c r="J3" i="2"/>
  <c r="S4" i="2"/>
  <c r="S5" i="2"/>
  <c r="S6" i="2"/>
  <c r="S7" i="2"/>
  <c r="S8" i="2"/>
  <c r="S3" i="2"/>
  <c r="I8" i="2"/>
  <c r="J8" i="2" s="1"/>
  <c r="I7" i="2"/>
  <c r="J7" i="2" s="1"/>
  <c r="I6" i="2"/>
  <c r="J6" i="2" s="1"/>
  <c r="I5" i="2"/>
  <c r="J5" i="2" s="1"/>
  <c r="I4" i="2"/>
  <c r="J4" i="2" s="1"/>
  <c r="I3" i="2"/>
</calcChain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SERDAR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CENK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HAYDAR
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DENİZ
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TANER
</t>
        </r>
      </text>
    </comment>
  </commentList>
</comments>
</file>

<file path=xl/sharedStrings.xml><?xml version="1.0" encoding="utf-8"?>
<sst xmlns="http://schemas.openxmlformats.org/spreadsheetml/2006/main" count="30" uniqueCount="30">
  <si>
    <t>S/NO</t>
  </si>
  <si>
    <t>ADI</t>
  </si>
  <si>
    <t>SOYADI</t>
  </si>
  <si>
    <t>1.DÖNEM SINAV NOTU</t>
  </si>
  <si>
    <t>UMUT MERT</t>
  </si>
  <si>
    <t>ÖZOĞLU</t>
  </si>
  <si>
    <t>MUSTAFA</t>
  </si>
  <si>
    <t>KOÇ</t>
  </si>
  <si>
    <t>UYMAZ</t>
  </si>
  <si>
    <t>CEMALİ</t>
  </si>
  <si>
    <t>MERT</t>
  </si>
  <si>
    <t>ARAS</t>
  </si>
  <si>
    <t>FERHAT</t>
  </si>
  <si>
    <t>ÜRENLİ</t>
  </si>
  <si>
    <t>ÖMER DANIŞ</t>
  </si>
  <si>
    <t>EVGEN</t>
  </si>
  <si>
    <t>STAJERLERİN 2017 &amp; 2018 ÖĞRETİM YILI I.DÖNEM SINAV VE KANAAT NOTLARI</t>
  </si>
  <si>
    <t>1.DÖNEM  NOTU</t>
  </si>
  <si>
    <t>2.DÖNEM SINAV NOTU</t>
  </si>
  <si>
    <t>2.DÖNEM  NOTU</t>
  </si>
  <si>
    <t>DONANIM PERSONELİ 1.DÖNEM KANAAT NOTLARI</t>
  </si>
  <si>
    <t>TOPLAM PUAN 1.DÖNEM</t>
  </si>
  <si>
    <t>1.DÖNEM KANAAT ORTALAMASI</t>
  </si>
  <si>
    <t>DONANIM PERSONELİ 2.DÖNEM KANAAT NOTLARI</t>
  </si>
  <si>
    <t>TOPLAM PUAN 2.DÖNEM</t>
  </si>
  <si>
    <t>2.DÖNEM KANAAT ORTALAMASI</t>
  </si>
  <si>
    <t>Erol ŞEN</t>
  </si>
  <si>
    <t>Teknik Servis Şefi</t>
  </si>
  <si>
    <t>Bilgisayar Donanım Teknisyeni</t>
  </si>
  <si>
    <t>Eğitim Sorumlusu &amp; Usta Öğretici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</si>
</sst>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8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rgb="FF00B0F0"/>
      <name val="Calibri"/>
      <family val="2"/>
      <charset val="162"/>
      <scheme val="minor"/>
    </font>
    <font>
      <b/>
      <sz val="12"/>
      <color rgb="FF00B0F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7030A0"/>
      <name val="Calibri"/>
      <family val="2"/>
      <charset val="16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tabSelected="1" topLeftCell="C1" workbookViewId="0">
      <selection activeCell="R11" sqref="R11"/>
    </sheetView>
  </sheetViews>
  <sheetFormatPr defaultRowHeight="15" x14ac:dyDescent="0.25"/>
  <cols>
    <col min="1" max="1" width="7.7109375" style="1" customWidth="1"/>
    <col min="2" max="2" width="17" customWidth="1"/>
    <col min="3" max="3" width="13.42578125" customWidth="1"/>
    <col min="4" max="8" width="4.7109375" style="1" customWidth="1"/>
    <col min="9" max="9" width="10.85546875" style="1" customWidth="1"/>
    <col min="10" max="10" width="15.7109375" style="1" customWidth="1"/>
    <col min="11" max="11" width="14.28515625" style="1" customWidth="1"/>
    <col min="12" max="12" width="12.7109375" style="1" customWidth="1"/>
    <col min="13" max="13" width="6.7109375" style="1" customWidth="1"/>
    <col min="14" max="14" width="6.28515625" customWidth="1"/>
    <col min="15" max="15" width="4.7109375" customWidth="1"/>
    <col min="16" max="16" width="6.42578125" customWidth="1"/>
    <col min="17" max="17" width="4.7109375" customWidth="1"/>
    <col min="18" max="18" width="6.42578125" customWidth="1"/>
    <col min="19" max="19" width="10.85546875" customWidth="1"/>
    <col min="20" max="20" width="14" customWidth="1"/>
    <col min="21" max="21" width="11.140625" customWidth="1"/>
    <col min="22" max="22" width="12.28515625" customWidth="1"/>
  </cols>
  <sheetData>
    <row r="1" spans="1:22" ht="30" customHeight="1" thickBot="1" x14ac:dyDescent="0.3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s="4" customFormat="1" ht="57" customHeight="1" thickBot="1" x14ac:dyDescent="0.3">
      <c r="A2" s="2" t="s">
        <v>0</v>
      </c>
      <c r="B2" s="3" t="s">
        <v>1</v>
      </c>
      <c r="C2" s="2" t="s">
        <v>2</v>
      </c>
      <c r="D2" s="15" t="s">
        <v>20</v>
      </c>
      <c r="E2" s="16"/>
      <c r="F2" s="16"/>
      <c r="G2" s="16"/>
      <c r="H2" s="16"/>
      <c r="I2" s="17" t="s">
        <v>21</v>
      </c>
      <c r="J2" s="18" t="s">
        <v>22</v>
      </c>
      <c r="K2" s="19" t="s">
        <v>3</v>
      </c>
      <c r="L2" s="20" t="s">
        <v>17</v>
      </c>
      <c r="M2" s="38" t="s">
        <v>23</v>
      </c>
      <c r="N2" s="39"/>
      <c r="O2" s="39"/>
      <c r="P2" s="39"/>
      <c r="Q2" s="39"/>
      <c r="R2" s="40"/>
      <c r="S2" s="41" t="s">
        <v>24</v>
      </c>
      <c r="T2" s="42" t="s">
        <v>25</v>
      </c>
      <c r="U2" s="43" t="s">
        <v>18</v>
      </c>
      <c r="V2" s="44" t="s">
        <v>19</v>
      </c>
    </row>
    <row r="3" spans="1:22" ht="39.950000000000003" customHeight="1" thickBot="1" x14ac:dyDescent="0.3">
      <c r="A3" s="5">
        <v>1</v>
      </c>
      <c r="B3" s="6" t="s">
        <v>4</v>
      </c>
      <c r="C3" s="7" t="s">
        <v>5</v>
      </c>
      <c r="D3" s="21">
        <v>80</v>
      </c>
      <c r="E3" s="22">
        <v>85</v>
      </c>
      <c r="F3" s="21">
        <v>80</v>
      </c>
      <c r="G3" s="22">
        <v>75</v>
      </c>
      <c r="H3" s="21">
        <v>60</v>
      </c>
      <c r="I3" s="23">
        <f>SUM(D3:H3)</f>
        <v>380</v>
      </c>
      <c r="J3" s="24">
        <f>SUM(I3/5)</f>
        <v>76</v>
      </c>
      <c r="K3" s="25">
        <v>65</v>
      </c>
      <c r="L3" s="26">
        <v>80</v>
      </c>
      <c r="M3" s="45">
        <v>85</v>
      </c>
      <c r="N3" s="46">
        <v>85</v>
      </c>
      <c r="O3" s="46">
        <v>85</v>
      </c>
      <c r="P3" s="46">
        <v>95</v>
      </c>
      <c r="Q3" s="46">
        <v>80</v>
      </c>
      <c r="R3" s="47">
        <v>85</v>
      </c>
      <c r="S3" s="48">
        <f>SUM(M3:R3)</f>
        <v>515</v>
      </c>
      <c r="T3" s="63">
        <v>86</v>
      </c>
      <c r="U3" s="49">
        <v>67</v>
      </c>
      <c r="V3" s="50"/>
    </row>
    <row r="4" spans="1:22" ht="39.950000000000003" customHeight="1" thickBot="1" x14ac:dyDescent="0.3">
      <c r="A4" s="8">
        <v>2</v>
      </c>
      <c r="B4" s="9" t="s">
        <v>6</v>
      </c>
      <c r="C4" s="10" t="s">
        <v>7</v>
      </c>
      <c r="D4" s="27">
        <v>90</v>
      </c>
      <c r="E4" s="28">
        <v>85</v>
      </c>
      <c r="F4" s="27">
        <v>85</v>
      </c>
      <c r="G4" s="28">
        <v>95</v>
      </c>
      <c r="H4" s="27">
        <v>95</v>
      </c>
      <c r="I4" s="29">
        <f>SUM(D4:H4)</f>
        <v>450</v>
      </c>
      <c r="J4" s="24">
        <f t="shared" ref="J4:J8" si="0">SUM(I4/5)</f>
        <v>90</v>
      </c>
      <c r="K4" s="30">
        <v>55</v>
      </c>
      <c r="L4" s="31">
        <v>90</v>
      </c>
      <c r="M4" s="51">
        <v>100</v>
      </c>
      <c r="N4" s="52">
        <v>100</v>
      </c>
      <c r="O4" s="52">
        <v>95</v>
      </c>
      <c r="P4" s="52">
        <v>100</v>
      </c>
      <c r="Q4" s="52">
        <v>95</v>
      </c>
      <c r="R4" s="53">
        <v>100</v>
      </c>
      <c r="S4" s="48">
        <f t="shared" ref="S4:S8" si="1">SUM(M4:R4)</f>
        <v>590</v>
      </c>
      <c r="T4" s="63">
        <v>98</v>
      </c>
      <c r="U4" s="55">
        <v>76</v>
      </c>
      <c r="V4" s="56"/>
    </row>
    <row r="5" spans="1:22" ht="39.950000000000003" customHeight="1" thickBot="1" x14ac:dyDescent="0.3">
      <c r="A5" s="11">
        <v>3</v>
      </c>
      <c r="B5" s="12" t="s">
        <v>9</v>
      </c>
      <c r="C5" s="13" t="s">
        <v>8</v>
      </c>
      <c r="D5" s="32">
        <v>80</v>
      </c>
      <c r="E5" s="33">
        <v>80</v>
      </c>
      <c r="F5" s="32">
        <v>80</v>
      </c>
      <c r="G5" s="33">
        <v>75</v>
      </c>
      <c r="H5" s="32">
        <v>60</v>
      </c>
      <c r="I5" s="34">
        <f>SUM(D5:H5)</f>
        <v>375</v>
      </c>
      <c r="J5" s="24">
        <f t="shared" si="0"/>
        <v>75</v>
      </c>
      <c r="K5" s="35">
        <v>71</v>
      </c>
      <c r="L5" s="36">
        <v>80</v>
      </c>
      <c r="M5" s="45">
        <v>85</v>
      </c>
      <c r="N5" s="46">
        <v>85</v>
      </c>
      <c r="O5" s="46">
        <v>85</v>
      </c>
      <c r="P5" s="46">
        <v>95</v>
      </c>
      <c r="Q5" s="46">
        <v>80</v>
      </c>
      <c r="R5" s="47">
        <v>85</v>
      </c>
      <c r="S5" s="48">
        <f t="shared" si="1"/>
        <v>515</v>
      </c>
      <c r="T5" s="63">
        <v>85</v>
      </c>
      <c r="U5" s="57">
        <v>76</v>
      </c>
      <c r="V5" s="58"/>
    </row>
    <row r="6" spans="1:22" ht="39.950000000000003" customHeight="1" thickBot="1" x14ac:dyDescent="0.3">
      <c r="A6" s="8">
        <v>4</v>
      </c>
      <c r="B6" s="9" t="s">
        <v>10</v>
      </c>
      <c r="C6" s="10" t="s">
        <v>11</v>
      </c>
      <c r="D6" s="27">
        <v>90</v>
      </c>
      <c r="E6" s="28">
        <v>85</v>
      </c>
      <c r="F6" s="27">
        <v>85</v>
      </c>
      <c r="G6" s="28">
        <v>90</v>
      </c>
      <c r="H6" s="27">
        <v>95</v>
      </c>
      <c r="I6" s="29">
        <f>SUM(D6:H6)</f>
        <v>445</v>
      </c>
      <c r="J6" s="24">
        <f t="shared" si="0"/>
        <v>89</v>
      </c>
      <c r="K6" s="30">
        <v>72</v>
      </c>
      <c r="L6" s="31">
        <v>90</v>
      </c>
      <c r="M6" s="51">
        <v>95</v>
      </c>
      <c r="N6" s="52">
        <v>90</v>
      </c>
      <c r="O6" s="52">
        <v>95</v>
      </c>
      <c r="P6" s="52">
        <v>100</v>
      </c>
      <c r="Q6" s="52">
        <v>95</v>
      </c>
      <c r="R6" s="53">
        <v>100</v>
      </c>
      <c r="S6" s="48">
        <f t="shared" si="1"/>
        <v>575</v>
      </c>
      <c r="T6" s="63">
        <v>96</v>
      </c>
      <c r="U6" s="55">
        <v>77</v>
      </c>
      <c r="V6" s="56"/>
    </row>
    <row r="7" spans="1:22" ht="39.950000000000003" customHeight="1" thickBot="1" x14ac:dyDescent="0.3">
      <c r="A7" s="11">
        <v>5</v>
      </c>
      <c r="B7" s="12" t="s">
        <v>12</v>
      </c>
      <c r="C7" s="13" t="s">
        <v>13</v>
      </c>
      <c r="D7" s="32">
        <v>90</v>
      </c>
      <c r="E7" s="33">
        <v>85</v>
      </c>
      <c r="F7" s="32">
        <v>80</v>
      </c>
      <c r="G7" s="33">
        <v>95</v>
      </c>
      <c r="H7" s="32">
        <v>90</v>
      </c>
      <c r="I7" s="34">
        <f>SUM(D7:H7)</f>
        <v>440</v>
      </c>
      <c r="J7" s="24">
        <f t="shared" si="0"/>
        <v>88</v>
      </c>
      <c r="K7" s="35">
        <v>60</v>
      </c>
      <c r="L7" s="36">
        <v>90</v>
      </c>
      <c r="M7" s="45">
        <v>90</v>
      </c>
      <c r="N7" s="46">
        <v>90</v>
      </c>
      <c r="O7" s="46">
        <v>95</v>
      </c>
      <c r="P7" s="46">
        <v>95</v>
      </c>
      <c r="Q7" s="46">
        <v>90</v>
      </c>
      <c r="R7" s="47">
        <v>95</v>
      </c>
      <c r="S7" s="48">
        <f t="shared" si="1"/>
        <v>555</v>
      </c>
      <c r="T7" s="63">
        <v>93</v>
      </c>
      <c r="U7" s="57">
        <v>80</v>
      </c>
      <c r="V7" s="58"/>
    </row>
    <row r="8" spans="1:22" ht="39.950000000000003" customHeight="1" thickBot="1" x14ac:dyDescent="0.3">
      <c r="A8" s="8">
        <v>6</v>
      </c>
      <c r="B8" s="9" t="s">
        <v>14</v>
      </c>
      <c r="C8" s="10" t="s">
        <v>15</v>
      </c>
      <c r="D8" s="27">
        <v>90</v>
      </c>
      <c r="E8" s="28">
        <v>80</v>
      </c>
      <c r="F8" s="27">
        <v>80</v>
      </c>
      <c r="G8" s="28">
        <v>95</v>
      </c>
      <c r="H8" s="27">
        <v>95</v>
      </c>
      <c r="I8" s="29">
        <f>SUM(D8:H8)</f>
        <v>440</v>
      </c>
      <c r="J8" s="37">
        <f t="shared" si="0"/>
        <v>88</v>
      </c>
      <c r="K8" s="30">
        <v>74</v>
      </c>
      <c r="L8" s="31">
        <v>90</v>
      </c>
      <c r="M8" s="59">
        <v>85</v>
      </c>
      <c r="N8" s="60">
        <v>85</v>
      </c>
      <c r="O8" s="60">
        <v>85</v>
      </c>
      <c r="P8" s="60">
        <v>95</v>
      </c>
      <c r="Q8" s="60">
        <v>95</v>
      </c>
      <c r="R8" s="61">
        <v>95</v>
      </c>
      <c r="S8" s="54">
        <f t="shared" si="1"/>
        <v>540</v>
      </c>
      <c r="T8" s="62">
        <f t="shared" ref="T4:T8" si="2">SUM(S8/6)</f>
        <v>90</v>
      </c>
      <c r="U8" s="55">
        <v>76</v>
      </c>
      <c r="V8" s="56"/>
    </row>
    <row r="10" spans="1:22" x14ac:dyDescent="0.25">
      <c r="T10" s="64" t="s">
        <v>26</v>
      </c>
      <c r="U10" s="64"/>
      <c r="V10" s="64"/>
    </row>
    <row r="11" spans="1:22" x14ac:dyDescent="0.25">
      <c r="T11" s="64" t="s">
        <v>27</v>
      </c>
      <c r="U11" s="64"/>
      <c r="V11" s="64"/>
    </row>
    <row r="12" spans="1:22" x14ac:dyDescent="0.25">
      <c r="T12" s="64" t="s">
        <v>28</v>
      </c>
      <c r="U12" s="64"/>
      <c r="V12" s="64"/>
    </row>
    <row r="13" spans="1:22" x14ac:dyDescent="0.25">
      <c r="T13" s="64" t="s">
        <v>29</v>
      </c>
      <c r="U13" s="64"/>
      <c r="V13" s="64"/>
    </row>
  </sheetData>
  <mergeCells count="7">
    <mergeCell ref="T11:V11"/>
    <mergeCell ref="T12:V12"/>
    <mergeCell ref="T13:V13"/>
    <mergeCell ref="D2:H2"/>
    <mergeCell ref="M2:R2"/>
    <mergeCell ref="A1:V1"/>
    <mergeCell ref="T10:V10"/>
  </mergeCells>
  <pageMargins left="3.937007874015748E-2" right="3.937007874015748E-2" top="0.55118110236220474" bottom="0.55118110236220474" header="0.31496062992125984" footer="0.31496062992125984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SONUÇLARI_2017 &amp;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hperols</dc:creator>
  <cp:lastModifiedBy>erol_sen</cp:lastModifiedBy>
  <cp:lastPrinted>2017-12-27T07:28:15Z</cp:lastPrinted>
  <dcterms:created xsi:type="dcterms:W3CDTF">2015-05-27T05:48:02Z</dcterms:created>
  <dcterms:modified xsi:type="dcterms:W3CDTF">2018-04-28T19:20:20Z</dcterms:modified>
</cp:coreProperties>
</file>